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promet'!$G$51</definedName>
    <definedName name="liste_pro" localSheetId="0">'Mjesečni promet'!$H$51</definedName>
    <definedName name="pif_kol" localSheetId="0">'Mjesečni promet'!$G$57</definedName>
    <definedName name="pif_pro" localSheetId="0">'Mjesečni promet'!$H$57</definedName>
    <definedName name="promet_liste" localSheetId="0">'Mjesečni promet'!$H$51</definedName>
    <definedName name="promet_liste_pif_vtv" localSheetId="0">'Mjesečni promet'!$H$63</definedName>
    <definedName name="promet_pif" localSheetId="0">'Mjesečni promet'!$H$57</definedName>
    <definedName name="promet_vtv" localSheetId="0">'Mjesečni promet'!#REF!</definedName>
    <definedName name="suma_liste" localSheetId="0">'Mjesečni promet'!$G$51</definedName>
    <definedName name="suma_liste_pif_vtv" localSheetId="0">'Mjesečni promet'!$G$63</definedName>
    <definedName name="suma_pif" localSheetId="0">'Mjesečni promet'!$G$57</definedName>
    <definedName name="suma_vtv" localSheetId="0">'Mjesečni promet'!#REF!</definedName>
    <definedName name="svi_kol" localSheetId="0">'Mjesečni promet'!$G$63</definedName>
    <definedName name="svi_pro" localSheetId="0">'Mjesečni promet'!$H$63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<sst xmlns="http://schemas.openxmlformats.org/spreadsheetml/2006/main" count="204" uniqueCount="79">
  <si>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</si>
  <si>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</si>
  <si>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</si>
  <si>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</si>
  <si>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</si>
  <si>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</si>
  <si>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</si>
  <si>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</si>
  <si>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</si>
  <si>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AHRV-R-A</t>
  </si>
  <si>
    <t>ANTA-R-A</t>
  </si>
  <si>
    <t>ARNT-R-A</t>
  </si>
  <si>
    <t>ATLS-R-A</t>
  </si>
  <si>
    <t>ATPL-R-A</t>
  </si>
  <si>
    <t>BLSC-R-A</t>
  </si>
  <si>
    <t>CHGB-R-A</t>
  </si>
  <si>
    <t>CROS-R-A</t>
  </si>
  <si>
    <t>DABA-R-A</t>
  </si>
  <si>
    <t>DKVN-R-A</t>
  </si>
  <si>
    <t>-</t>
  </si>
  <si>
    <t>DOMF-R-A</t>
  </si>
  <si>
    <t>DUPD-R-A</t>
  </si>
  <si>
    <t>ERNT-R-A</t>
  </si>
  <si>
    <t>EXPF-R-A</t>
  </si>
  <si>
    <t>GKBA-P-A</t>
  </si>
  <si>
    <t>HDBK-R-A</t>
  </si>
  <si>
    <t>HIMR-R-A</t>
  </si>
  <si>
    <t>HRBC-R-A</t>
  </si>
  <si>
    <t>INFS-R-A</t>
  </si>
  <si>
    <t>ISTT-R-A</t>
  </si>
  <si>
    <t>JDRA-R-A</t>
  </si>
  <si>
    <t>JDTT-R-A</t>
  </si>
  <si>
    <t>JNAF-R-A</t>
  </si>
  <si>
    <t>KOEI-R-A</t>
  </si>
  <si>
    <t>KRAS-R-A</t>
  </si>
  <si>
    <t>LANO-R-A</t>
  </si>
  <si>
    <t>LEDO-R-A</t>
  </si>
  <si>
    <t>LRH-R-A</t>
  </si>
  <si>
    <t>MIV-R-A</t>
  </si>
  <si>
    <t>OPST-R-A</t>
  </si>
  <si>
    <t>PBZ-R-A</t>
  </si>
  <si>
    <t>PDBA-R-A</t>
  </si>
  <si>
    <t>PIKR-R-A</t>
  </si>
  <si>
    <t>PLAG-R-A</t>
  </si>
  <si>
    <t>PODR-R-A</t>
  </si>
  <si>
    <t>PPLT-R-A</t>
  </si>
  <si>
    <t>PRRD-R-A</t>
  </si>
  <si>
    <t>PZDL-R-A</t>
  </si>
  <si>
    <t>RIBA-R-A</t>
  </si>
  <si>
    <t>RIVP-R-A</t>
  </si>
  <si>
    <t>SAS</t>
  </si>
  <si>
    <t>SMNS-R-A</t>
  </si>
  <si>
    <t>SNF-R-A</t>
  </si>
  <si>
    <t>SSNC-P-A1</t>
  </si>
  <si>
    <t>SUNH-R-A</t>
  </si>
  <si>
    <t>TNPL-R-A</t>
  </si>
  <si>
    <t>TPKZ-R-A</t>
  </si>
  <si>
    <t>VART-R-1</t>
  </si>
  <si>
    <t>Ukupni promet - SEGMENT "Lista ponude i potražnje":</t>
  </si>
  <si>
    <t>PLTR-R-A</t>
  </si>
  <si>
    <t>SLPF-R-A</t>
  </si>
  <si>
    <t>SNCE-R-A</t>
  </si>
  <si>
    <t>VLBT-R-A</t>
  </si>
  <si>
    <t>Ukupni promet - SEGMENT "PIF kotacija":</t>
  </si>
  <si>
    <t>BRIN-R-A</t>
  </si>
  <si>
    <t>Ukupni promet - SEGMENT "Kotacija Tržišta":</t>
  </si>
  <si>
    <t>RHMF-A-A</t>
  </si>
  <si>
    <t>RHMJ-A-A</t>
  </si>
  <si>
    <t>Ukupni promet - SEGMENT "Kotacija Prava":</t>
  </si>
  <si>
    <t>UKUPNI PROMET - SVI SEGMENTI: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</si>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</sst>
</file>

<file path=xl/styles.xml><?xml version="1.0" encoding="utf-8"?>
<styleSheet xmlns="http://schemas.openxmlformats.org/spreadsheetml/2006/main">
  <numFmts count="2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4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TRAVNJA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175"/>
          <c:w val="0.917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work!$A$2:$A$48</c:f>
              <c:strCache>
                <c:ptCount val="47"/>
                <c:pt idx="0">
                  <c:v>DABA-R-A</c:v>
                </c:pt>
                <c:pt idx="1">
                  <c:v>ATPL-R-A</c:v>
                </c:pt>
                <c:pt idx="2">
                  <c:v>PDBA-R-A</c:v>
                </c:pt>
                <c:pt idx="3">
                  <c:v>SAS</c:v>
                </c:pt>
                <c:pt idx="4">
                  <c:v>TNPL-R-A</c:v>
                </c:pt>
                <c:pt idx="5">
                  <c:v>JNAF-R-A</c:v>
                </c:pt>
                <c:pt idx="6">
                  <c:v>CROS-R-A</c:v>
                </c:pt>
                <c:pt idx="7">
                  <c:v>BRIN-R-A</c:v>
                </c:pt>
                <c:pt idx="8">
                  <c:v>VLBT-R-A</c:v>
                </c:pt>
                <c:pt idx="9">
                  <c:v>SUNH-R-A</c:v>
                </c:pt>
                <c:pt idx="10">
                  <c:v>SSNC-P-A1</c:v>
                </c:pt>
                <c:pt idx="11">
                  <c:v>RHMF-A-A</c:v>
                </c:pt>
                <c:pt idx="12">
                  <c:v>RHMJ-A-A</c:v>
                </c:pt>
                <c:pt idx="13">
                  <c:v>LANO-R-A</c:v>
                </c:pt>
                <c:pt idx="14">
                  <c:v>GKBA-P-A</c:v>
                </c:pt>
                <c:pt idx="15">
                  <c:v>RIVP-R-A</c:v>
                </c:pt>
                <c:pt idx="16">
                  <c:v>KRAS-R-A</c:v>
                </c:pt>
                <c:pt idx="17">
                  <c:v>HDBK-R-A</c:v>
                </c:pt>
                <c:pt idx="18">
                  <c:v>LRH-R-A</c:v>
                </c:pt>
                <c:pt idx="19">
                  <c:v>INFS-R-A</c:v>
                </c:pt>
                <c:pt idx="20">
                  <c:v>DUPD-R-A</c:v>
                </c:pt>
                <c:pt idx="21">
                  <c:v>ATLS-R-A</c:v>
                </c:pt>
                <c:pt idx="22">
                  <c:v>ANTA-R-A</c:v>
                </c:pt>
                <c:pt idx="23">
                  <c:v>ARNT-R-A</c:v>
                </c:pt>
                <c:pt idx="24">
                  <c:v>ISTT-R-A</c:v>
                </c:pt>
                <c:pt idx="25">
                  <c:v>HRBC-R-A</c:v>
                </c:pt>
                <c:pt idx="26">
                  <c:v>VART-R-1</c:v>
                </c:pt>
                <c:pt idx="27">
                  <c:v>PLAG-R-A</c:v>
                </c:pt>
                <c:pt idx="28">
                  <c:v>JDRA-R-A</c:v>
                </c:pt>
                <c:pt idx="29">
                  <c:v>HIMR-R-A</c:v>
                </c:pt>
                <c:pt idx="30">
                  <c:v>PODR-R-A</c:v>
                </c:pt>
                <c:pt idx="31">
                  <c:v>ACI-R-A</c:v>
                </c:pt>
                <c:pt idx="32">
                  <c:v>EXPF-R-A</c:v>
                </c:pt>
                <c:pt idx="33">
                  <c:v>ERNT-R-A</c:v>
                </c:pt>
                <c:pt idx="34">
                  <c:v>AHRV-R-A</c:v>
                </c:pt>
                <c:pt idx="35">
                  <c:v>SNF-R-A</c:v>
                </c:pt>
                <c:pt idx="36">
                  <c:v>PLTR-R-A</c:v>
                </c:pt>
                <c:pt idx="37">
                  <c:v>SLPF-R-A</c:v>
                </c:pt>
                <c:pt idx="38">
                  <c:v>JDTT-R-A</c:v>
                </c:pt>
                <c:pt idx="39">
                  <c:v>SNCE-R-A</c:v>
                </c:pt>
                <c:pt idx="40">
                  <c:v>PBZ-R-A</c:v>
                </c:pt>
                <c:pt idx="41">
                  <c:v>BLSC-R-A</c:v>
                </c:pt>
                <c:pt idx="42">
                  <c:v>PIKR-R-A</c:v>
                </c:pt>
                <c:pt idx="43">
                  <c:v>PRRD-R-A</c:v>
                </c:pt>
                <c:pt idx="44">
                  <c:v>KOEI-R-A</c:v>
                </c:pt>
                <c:pt idx="45">
                  <c:v>RIBA-R-A</c:v>
                </c:pt>
                <c:pt idx="46">
                  <c:v>PPLT-R-A</c:v>
                </c:pt>
              </c:strCache>
            </c:strRef>
          </c:cat>
          <c:val>
            <c:numRef>
              <c:f>work!$B$2:$B$48</c:f>
              <c:numCache>
                <c:ptCount val="47"/>
                <c:pt idx="0">
                  <c:v>-0.72</c:v>
                </c:pt>
                <c:pt idx="1">
                  <c:v>-0.6365</c:v>
                </c:pt>
                <c:pt idx="2">
                  <c:v>-0.25</c:v>
                </c:pt>
                <c:pt idx="3">
                  <c:v>-0.2403</c:v>
                </c:pt>
                <c:pt idx="4">
                  <c:v>-0.1667</c:v>
                </c:pt>
                <c:pt idx="5">
                  <c:v>-0.16</c:v>
                </c:pt>
                <c:pt idx="6">
                  <c:v>-0.1</c:v>
                </c:pt>
                <c:pt idx="7">
                  <c:v>-0.0984</c:v>
                </c:pt>
                <c:pt idx="8">
                  <c:v>-0.0877</c:v>
                </c:pt>
                <c:pt idx="9">
                  <c:v>-0.0699</c:v>
                </c:pt>
                <c:pt idx="10">
                  <c:v>-0.067</c:v>
                </c:pt>
                <c:pt idx="11">
                  <c:v>-0.0608</c:v>
                </c:pt>
                <c:pt idx="12">
                  <c:v>-0.055</c:v>
                </c:pt>
                <c:pt idx="13">
                  <c:v>-0.0417</c:v>
                </c:pt>
                <c:pt idx="14">
                  <c:v>-0.0244</c:v>
                </c:pt>
                <c:pt idx="15">
                  <c:v>-0.0123</c:v>
                </c:pt>
                <c:pt idx="16">
                  <c:v>-0.0102</c:v>
                </c:pt>
                <c:pt idx="17">
                  <c:v>-0.01</c:v>
                </c:pt>
                <c:pt idx="18">
                  <c:v>0.0001</c:v>
                </c:pt>
                <c:pt idx="19">
                  <c:v>0.0083</c:v>
                </c:pt>
                <c:pt idx="20">
                  <c:v>0.027</c:v>
                </c:pt>
                <c:pt idx="21">
                  <c:v>0.0297</c:v>
                </c:pt>
                <c:pt idx="22">
                  <c:v>0.0333</c:v>
                </c:pt>
                <c:pt idx="23">
                  <c:v>0.0345</c:v>
                </c:pt>
                <c:pt idx="24">
                  <c:v>0.0357</c:v>
                </c:pt>
                <c:pt idx="25">
                  <c:v>0.0385</c:v>
                </c:pt>
                <c:pt idx="26">
                  <c:v>0.0442</c:v>
                </c:pt>
                <c:pt idx="27">
                  <c:v>0.0614</c:v>
                </c:pt>
                <c:pt idx="28">
                  <c:v>0.0615</c:v>
                </c:pt>
                <c:pt idx="29">
                  <c:v>0.0704</c:v>
                </c:pt>
                <c:pt idx="30">
                  <c:v>0.0713</c:v>
                </c:pt>
                <c:pt idx="31">
                  <c:v>0.0791</c:v>
                </c:pt>
                <c:pt idx="32">
                  <c:v>0.0795</c:v>
                </c:pt>
                <c:pt idx="33">
                  <c:v>0.1106</c:v>
                </c:pt>
                <c:pt idx="34">
                  <c:v>0.1111</c:v>
                </c:pt>
                <c:pt idx="35">
                  <c:v>0.1471</c:v>
                </c:pt>
                <c:pt idx="36">
                  <c:v>0.1613</c:v>
                </c:pt>
                <c:pt idx="37">
                  <c:v>0.1811</c:v>
                </c:pt>
                <c:pt idx="38">
                  <c:v>0.2192</c:v>
                </c:pt>
                <c:pt idx="39">
                  <c:v>0.2273</c:v>
                </c:pt>
                <c:pt idx="40">
                  <c:v>0.2827</c:v>
                </c:pt>
                <c:pt idx="41">
                  <c:v>0.294</c:v>
                </c:pt>
                <c:pt idx="42">
                  <c:v>0.3334</c:v>
                </c:pt>
                <c:pt idx="43">
                  <c:v>0.4167</c:v>
                </c:pt>
                <c:pt idx="44">
                  <c:v>0.4434</c:v>
                </c:pt>
                <c:pt idx="45">
                  <c:v>0.6667</c:v>
                </c:pt>
                <c:pt idx="46">
                  <c:v>1.6552</c:v>
                </c:pt>
              </c:numCache>
            </c:numRef>
          </c:val>
        </c:ser>
        <c:axId val="7602752"/>
        <c:axId val="1315905"/>
      </c:barChart>
      <c:catAx>
        <c:axId val="760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/>
            </a:pPr>
          </a:p>
        </c:txPr>
        <c:crossAx val="1315905"/>
        <c:crosses val="autoZero"/>
        <c:auto val="0"/>
        <c:lblOffset val="100"/>
        <c:noMultiLvlLbl val="0"/>
      </c:catAx>
      <c:val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76027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7705"/>
          <c:w val="0.2445"/>
          <c:h val="0.02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travnja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31"/>
          <c:w val="0.79625"/>
          <c:h val="0.503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ERNT-R-A</c:v>
                </c:pt>
                <c:pt idx="1">
                  <c:v>SNCE-R-A</c:v>
                </c:pt>
                <c:pt idx="2">
                  <c:v>SNF-R-A</c:v>
                </c:pt>
                <c:pt idx="3">
                  <c:v>SAS</c:v>
                </c:pt>
                <c:pt idx="4">
                  <c:v>DOMF-R-A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5103219.52</c:v>
                </c:pt>
                <c:pt idx="1">
                  <c:v>6050027.87</c:v>
                </c:pt>
                <c:pt idx="2">
                  <c:v>9786904.61</c:v>
                </c:pt>
                <c:pt idx="3">
                  <c:v>25367593.6</c:v>
                </c:pt>
                <c:pt idx="4">
                  <c:v>25872851.75</c:v>
                </c:pt>
                <c:pt idx="5">
                  <c:v>28673490.509999998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5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0.79025</cdr:y>
    </cdr:from>
    <cdr:to>
      <cdr:x>0.93375</cdr:x>
      <cdr:y>0.85525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19625" y="7553325"/>
          <a:ext cx="175260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0.84</cdr:y>
    </cdr:from>
    <cdr:to>
      <cdr:x>0.964</cdr:x>
      <cdr:y>0.97975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95900"/>
          <a:ext cx="2533650" cy="885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6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7.33203125" style="12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0.0791</v>
      </c>
      <c r="C2" s="8">
        <v>556.01</v>
      </c>
      <c r="D2" s="9">
        <v>600</v>
      </c>
      <c r="E2" s="9">
        <v>600</v>
      </c>
      <c r="F2" s="8">
        <v>600</v>
      </c>
      <c r="G2" s="10">
        <v>20</v>
      </c>
      <c r="H2" s="11">
        <v>12000</v>
      </c>
    </row>
    <row r="3" spans="1:8" ht="14.25" customHeight="1">
      <c r="A3" s="6" t="s">
        <v>9</v>
      </c>
      <c r="B3" s="7">
        <v>0.1111</v>
      </c>
      <c r="C3" s="8">
        <v>180</v>
      </c>
      <c r="D3" s="9">
        <v>200</v>
      </c>
      <c r="E3" s="9">
        <v>200</v>
      </c>
      <c r="F3" s="8">
        <v>200</v>
      </c>
      <c r="G3" s="10">
        <v>184</v>
      </c>
      <c r="H3" s="11">
        <v>36800</v>
      </c>
    </row>
    <row r="4" spans="1:8" ht="14.25" customHeight="1">
      <c r="A4" s="6" t="s">
        <v>10</v>
      </c>
      <c r="B4" s="7">
        <v>0.0333</v>
      </c>
      <c r="C4" s="8">
        <v>1500</v>
      </c>
      <c r="D4" s="9">
        <v>1550</v>
      </c>
      <c r="E4" s="9">
        <v>1387.07</v>
      </c>
      <c r="F4" s="8">
        <v>1550</v>
      </c>
      <c r="G4" s="10">
        <v>153</v>
      </c>
      <c r="H4" s="11">
        <v>231216.07</v>
      </c>
    </row>
    <row r="5" spans="1:8" ht="14.25" customHeight="1">
      <c r="A5" s="6" t="s">
        <v>11</v>
      </c>
      <c r="B5" s="7">
        <v>0.0345</v>
      </c>
      <c r="C5" s="8">
        <v>58</v>
      </c>
      <c r="D5" s="9">
        <v>60</v>
      </c>
      <c r="E5" s="9">
        <v>60</v>
      </c>
      <c r="F5" s="8">
        <v>60</v>
      </c>
      <c r="G5" s="10">
        <v>396</v>
      </c>
      <c r="H5" s="11">
        <v>23760</v>
      </c>
    </row>
    <row r="6" spans="1:8" ht="14.25" customHeight="1">
      <c r="A6" s="6" t="s">
        <v>12</v>
      </c>
      <c r="B6" s="7">
        <v>0.0297</v>
      </c>
      <c r="C6" s="8">
        <v>34</v>
      </c>
      <c r="D6" s="9">
        <v>35.02</v>
      </c>
      <c r="E6" s="9">
        <v>31.11</v>
      </c>
      <c r="F6" s="8">
        <v>35.01</v>
      </c>
      <c r="G6" s="10">
        <v>1769</v>
      </c>
      <c r="H6" s="11">
        <v>61145.41</v>
      </c>
    </row>
    <row r="7" spans="1:8" ht="14.25" customHeight="1">
      <c r="A7" s="6" t="s">
        <v>13</v>
      </c>
      <c r="B7" s="7">
        <v>-0.6365</v>
      </c>
      <c r="C7" s="8">
        <v>110</v>
      </c>
      <c r="D7" s="9">
        <v>39.99</v>
      </c>
      <c r="E7" s="9">
        <v>37.01</v>
      </c>
      <c r="F7" s="8">
        <v>39.99</v>
      </c>
      <c r="G7" s="10">
        <v>182</v>
      </c>
      <c r="H7" s="11">
        <v>7007</v>
      </c>
    </row>
    <row r="8" spans="1:8" ht="14.25" customHeight="1">
      <c r="A8" s="6" t="s">
        <v>14</v>
      </c>
      <c r="B8" s="7">
        <v>0.294</v>
      </c>
      <c r="C8" s="8">
        <v>85.01</v>
      </c>
      <c r="D8" s="9">
        <v>110</v>
      </c>
      <c r="E8" s="9">
        <v>81.01</v>
      </c>
      <c r="F8" s="8">
        <v>110</v>
      </c>
      <c r="G8" s="10">
        <v>1438</v>
      </c>
      <c r="H8" s="11">
        <v>126161.68</v>
      </c>
    </row>
    <row r="9" spans="1:8" ht="14.25" customHeight="1">
      <c r="A9" s="6" t="s">
        <v>15</v>
      </c>
      <c r="B9" s="7">
        <v>0</v>
      </c>
      <c r="C9" s="8">
        <v>400</v>
      </c>
      <c r="D9" s="9">
        <v>400</v>
      </c>
      <c r="E9" s="9">
        <v>400</v>
      </c>
      <c r="F9" s="8">
        <v>400</v>
      </c>
      <c r="G9" s="10">
        <v>54</v>
      </c>
      <c r="H9" s="11">
        <v>21600</v>
      </c>
    </row>
    <row r="10" spans="1:8" ht="14.25" customHeight="1">
      <c r="A10" s="6" t="s">
        <v>16</v>
      </c>
      <c r="B10" s="7">
        <v>-0.1</v>
      </c>
      <c r="C10" s="8">
        <v>3999.99</v>
      </c>
      <c r="D10" s="9">
        <v>3950</v>
      </c>
      <c r="E10" s="9">
        <v>3600</v>
      </c>
      <c r="F10" s="8">
        <v>3600</v>
      </c>
      <c r="G10" s="10">
        <v>259</v>
      </c>
      <c r="H10" s="11">
        <v>966995</v>
      </c>
    </row>
    <row r="11" spans="1:8" ht="14.25" customHeight="1">
      <c r="A11" s="6" t="s">
        <v>17</v>
      </c>
      <c r="B11" s="7">
        <v>-0.72</v>
      </c>
      <c r="C11" s="8">
        <v>300</v>
      </c>
      <c r="D11" s="9">
        <v>84</v>
      </c>
      <c r="E11" s="9">
        <v>84</v>
      </c>
      <c r="F11" s="8">
        <v>84</v>
      </c>
      <c r="G11" s="10">
        <v>20</v>
      </c>
      <c r="H11" s="11">
        <v>1680</v>
      </c>
    </row>
    <row r="12" spans="1:8" ht="14.25" customHeight="1">
      <c r="A12" s="6" t="s">
        <v>18</v>
      </c>
      <c r="B12" s="13" t="s">
        <v>19</v>
      </c>
      <c r="C12" s="14" t="s">
        <v>19</v>
      </c>
      <c r="D12" s="9">
        <v>20</v>
      </c>
      <c r="E12" s="9">
        <v>20</v>
      </c>
      <c r="F12" s="8">
        <v>20</v>
      </c>
      <c r="G12" s="10">
        <v>59448</v>
      </c>
      <c r="H12" s="11">
        <v>1188960</v>
      </c>
    </row>
    <row r="13" spans="1:8" ht="14.25" customHeight="1">
      <c r="A13" s="6" t="s">
        <v>20</v>
      </c>
      <c r="B13" s="13" t="s">
        <v>19</v>
      </c>
      <c r="C13" s="14" t="s">
        <v>19</v>
      </c>
      <c r="D13" s="9">
        <v>65</v>
      </c>
      <c r="E13" s="9">
        <v>52</v>
      </c>
      <c r="F13" s="8">
        <v>61.5</v>
      </c>
      <c r="G13" s="10">
        <v>427785</v>
      </c>
      <c r="H13" s="11">
        <v>25872851.75</v>
      </c>
    </row>
    <row r="14" spans="1:8" ht="14.25" customHeight="1">
      <c r="A14" s="6" t="s">
        <v>21</v>
      </c>
      <c r="B14" s="7">
        <v>0.027</v>
      </c>
      <c r="C14" s="8">
        <v>74</v>
      </c>
      <c r="D14" s="9">
        <v>76</v>
      </c>
      <c r="E14" s="9">
        <v>76</v>
      </c>
      <c r="F14" s="8">
        <v>76</v>
      </c>
      <c r="G14" s="10">
        <v>17117</v>
      </c>
      <c r="H14" s="11">
        <v>1300892</v>
      </c>
    </row>
    <row r="15" spans="1:8" ht="14.25" customHeight="1">
      <c r="A15" s="6" t="s">
        <v>22</v>
      </c>
      <c r="B15" s="7">
        <v>0.1106</v>
      </c>
      <c r="C15" s="8">
        <v>235</v>
      </c>
      <c r="D15" s="9">
        <v>285</v>
      </c>
      <c r="E15" s="9">
        <v>215</v>
      </c>
      <c r="F15" s="8">
        <v>261</v>
      </c>
      <c r="G15" s="10">
        <v>20198</v>
      </c>
      <c r="H15" s="11">
        <v>5103219.52</v>
      </c>
    </row>
    <row r="16" spans="1:9" ht="14.25" customHeight="1">
      <c r="A16" s="6" t="s">
        <v>23</v>
      </c>
      <c r="B16" s="13" t="s">
        <v>19</v>
      </c>
      <c r="C16" s="14" t="s">
        <v>19</v>
      </c>
      <c r="D16" s="9">
        <v>48.5</v>
      </c>
      <c r="E16" s="9">
        <v>43.02</v>
      </c>
      <c r="F16" s="8">
        <v>46.02</v>
      </c>
      <c r="G16" s="10">
        <v>89936</v>
      </c>
      <c r="H16" s="11">
        <v>4198338.47</v>
      </c>
      <c r="I16" s="31"/>
    </row>
    <row r="17" spans="1:8" ht="14.25" customHeight="1">
      <c r="A17" s="6" t="s">
        <v>24</v>
      </c>
      <c r="B17" s="7">
        <v>-0.0244</v>
      </c>
      <c r="C17" s="8">
        <v>41</v>
      </c>
      <c r="D17" s="9">
        <v>41</v>
      </c>
      <c r="E17" s="9">
        <v>40</v>
      </c>
      <c r="F17" s="8">
        <v>40</v>
      </c>
      <c r="G17" s="10">
        <v>250</v>
      </c>
      <c r="H17" s="11">
        <v>10150</v>
      </c>
    </row>
    <row r="18" spans="1:8" ht="14.25" customHeight="1">
      <c r="A18" s="6" t="s">
        <v>25</v>
      </c>
      <c r="B18" s="7">
        <v>-0.01</v>
      </c>
      <c r="C18" s="8">
        <v>100</v>
      </c>
      <c r="D18" s="9">
        <v>99</v>
      </c>
      <c r="E18" s="9">
        <v>99</v>
      </c>
      <c r="F18" s="8">
        <v>99</v>
      </c>
      <c r="G18" s="10">
        <v>100</v>
      </c>
      <c r="H18" s="11">
        <v>9900</v>
      </c>
    </row>
    <row r="19" spans="1:8" ht="14.25" customHeight="1">
      <c r="A19" s="6" t="s">
        <v>26</v>
      </c>
      <c r="B19" s="7">
        <v>0.0704</v>
      </c>
      <c r="C19" s="8">
        <v>71.01</v>
      </c>
      <c r="D19" s="9">
        <v>76.01</v>
      </c>
      <c r="E19" s="9">
        <v>71.76</v>
      </c>
      <c r="F19" s="8">
        <v>76.01</v>
      </c>
      <c r="G19" s="10">
        <v>240</v>
      </c>
      <c r="H19" s="11">
        <v>17395.27</v>
      </c>
    </row>
    <row r="20" spans="1:8" ht="14.25" customHeight="1">
      <c r="A20" s="6" t="s">
        <v>27</v>
      </c>
      <c r="B20" s="7">
        <v>0.0385</v>
      </c>
      <c r="C20" s="8">
        <v>104</v>
      </c>
      <c r="D20" s="9">
        <v>110</v>
      </c>
      <c r="E20" s="9">
        <v>101</v>
      </c>
      <c r="F20" s="8">
        <v>108</v>
      </c>
      <c r="G20" s="10">
        <v>4342</v>
      </c>
      <c r="H20" s="11">
        <v>447578</v>
      </c>
    </row>
    <row r="21" spans="1:8" ht="14.25" customHeight="1">
      <c r="A21" s="6" t="s">
        <v>28</v>
      </c>
      <c r="B21" s="7">
        <v>0.0083</v>
      </c>
      <c r="C21" s="8">
        <v>120</v>
      </c>
      <c r="D21" s="9">
        <v>121</v>
      </c>
      <c r="E21" s="9">
        <v>121</v>
      </c>
      <c r="F21" s="8">
        <v>121</v>
      </c>
      <c r="G21" s="10">
        <v>78</v>
      </c>
      <c r="H21" s="11">
        <v>9438</v>
      </c>
    </row>
    <row r="22" spans="1:8" ht="14.25" customHeight="1">
      <c r="A22" s="6" t="s">
        <v>29</v>
      </c>
      <c r="B22" s="7">
        <v>0.0357</v>
      </c>
      <c r="C22" s="8">
        <v>84</v>
      </c>
      <c r="D22" s="9">
        <v>87</v>
      </c>
      <c r="E22" s="9">
        <v>80.99</v>
      </c>
      <c r="F22" s="8">
        <v>87</v>
      </c>
      <c r="G22" s="10">
        <v>469</v>
      </c>
      <c r="H22" s="11">
        <v>38678.47</v>
      </c>
    </row>
    <row r="23" spans="1:8" ht="14.25" customHeight="1">
      <c r="A23" s="6" t="s">
        <v>30</v>
      </c>
      <c r="B23" s="7">
        <v>0.0615</v>
      </c>
      <c r="C23" s="8">
        <v>650</v>
      </c>
      <c r="D23" s="9">
        <v>690</v>
      </c>
      <c r="E23" s="9">
        <v>656</v>
      </c>
      <c r="F23" s="8">
        <v>690</v>
      </c>
      <c r="G23" s="10">
        <v>137</v>
      </c>
      <c r="H23" s="11">
        <v>91489.21</v>
      </c>
    </row>
    <row r="24" spans="1:8" ht="14.25" customHeight="1">
      <c r="A24" s="6" t="s">
        <v>31</v>
      </c>
      <c r="B24" s="7">
        <v>0.2192</v>
      </c>
      <c r="C24" s="8">
        <v>41.01</v>
      </c>
      <c r="D24" s="9">
        <v>50</v>
      </c>
      <c r="E24" s="9">
        <v>47.89</v>
      </c>
      <c r="F24" s="8">
        <v>50</v>
      </c>
      <c r="G24" s="10">
        <v>478</v>
      </c>
      <c r="H24" s="11">
        <v>23372.5</v>
      </c>
    </row>
    <row r="25" spans="1:8" ht="14.25" customHeight="1">
      <c r="A25" s="6" t="s">
        <v>32</v>
      </c>
      <c r="B25" s="7">
        <v>-0.16</v>
      </c>
      <c r="C25" s="8">
        <v>2500</v>
      </c>
      <c r="D25" s="9">
        <v>2100.01</v>
      </c>
      <c r="E25" s="9">
        <v>2000</v>
      </c>
      <c r="F25" s="8">
        <v>2100</v>
      </c>
      <c r="G25" s="10">
        <v>83</v>
      </c>
      <c r="H25" s="11">
        <v>171050.18</v>
      </c>
    </row>
    <row r="26" spans="1:8" ht="14.25" customHeight="1">
      <c r="A26" s="6" t="s">
        <v>33</v>
      </c>
      <c r="B26" s="7">
        <v>0.4434</v>
      </c>
      <c r="C26" s="8">
        <v>53</v>
      </c>
      <c r="D26" s="9">
        <v>76.5</v>
      </c>
      <c r="E26" s="9">
        <v>76.5</v>
      </c>
      <c r="F26" s="8">
        <v>76.5</v>
      </c>
      <c r="G26" s="10">
        <v>574</v>
      </c>
      <c r="H26" s="11">
        <v>43911</v>
      </c>
    </row>
    <row r="27" spans="1:8" ht="14.25" customHeight="1">
      <c r="A27" s="6" t="s">
        <v>34</v>
      </c>
      <c r="B27" s="7">
        <v>-0.0102</v>
      </c>
      <c r="C27" s="8">
        <v>246</v>
      </c>
      <c r="D27" s="9">
        <v>244.5</v>
      </c>
      <c r="E27" s="9">
        <v>243.5</v>
      </c>
      <c r="F27" s="8">
        <v>243.5</v>
      </c>
      <c r="G27" s="10">
        <v>160</v>
      </c>
      <c r="H27" s="11">
        <v>39060</v>
      </c>
    </row>
    <row r="28" spans="1:8" ht="14.25" customHeight="1">
      <c r="A28" s="6" t="s">
        <v>35</v>
      </c>
      <c r="B28" s="7">
        <v>-0.0417</v>
      </c>
      <c r="C28" s="8">
        <v>220.26</v>
      </c>
      <c r="D28" s="9">
        <v>220</v>
      </c>
      <c r="E28" s="9">
        <v>200.03</v>
      </c>
      <c r="F28" s="8">
        <v>211.07</v>
      </c>
      <c r="G28" s="10">
        <v>576</v>
      </c>
      <c r="H28" s="11">
        <v>119800.18</v>
      </c>
    </row>
    <row r="29" spans="1:8" ht="14.25" customHeight="1">
      <c r="A29" s="6" t="s">
        <v>36</v>
      </c>
      <c r="B29" s="7">
        <v>0</v>
      </c>
      <c r="C29" s="8">
        <v>320</v>
      </c>
      <c r="D29" s="9">
        <v>320</v>
      </c>
      <c r="E29" s="9">
        <v>320</v>
      </c>
      <c r="F29" s="8">
        <v>320</v>
      </c>
      <c r="G29" s="10">
        <v>7</v>
      </c>
      <c r="H29" s="11">
        <v>2240</v>
      </c>
    </row>
    <row r="30" spans="1:8" ht="14.25" customHeight="1">
      <c r="A30" s="6" t="s">
        <v>37</v>
      </c>
      <c r="B30" s="7">
        <v>0.0001</v>
      </c>
      <c r="C30" s="8">
        <v>466.01</v>
      </c>
      <c r="D30" s="9">
        <v>466.04</v>
      </c>
      <c r="E30" s="9">
        <v>466.04</v>
      </c>
      <c r="F30" s="8">
        <v>466.04</v>
      </c>
      <c r="G30" s="10">
        <v>28</v>
      </c>
      <c r="H30" s="11">
        <v>13049.12</v>
      </c>
    </row>
    <row r="31" spans="1:8" ht="14.25" customHeight="1">
      <c r="A31" s="6" t="s">
        <v>38</v>
      </c>
      <c r="B31" s="7">
        <v>0</v>
      </c>
      <c r="C31" s="8">
        <v>1850</v>
      </c>
      <c r="D31" s="9">
        <v>1850</v>
      </c>
      <c r="E31" s="9">
        <v>1850</v>
      </c>
      <c r="F31" s="8">
        <v>1850</v>
      </c>
      <c r="G31" s="10">
        <v>38</v>
      </c>
      <c r="H31" s="11">
        <v>70300</v>
      </c>
    </row>
    <row r="32" spans="1:8" ht="14.25" customHeight="1">
      <c r="A32" s="6" t="s">
        <v>39</v>
      </c>
      <c r="B32" s="7">
        <v>0</v>
      </c>
      <c r="C32" s="8">
        <v>30.2</v>
      </c>
      <c r="D32" s="9">
        <v>30.2</v>
      </c>
      <c r="E32" s="9">
        <v>30.2</v>
      </c>
      <c r="F32" s="8">
        <v>30.2</v>
      </c>
      <c r="G32" s="10">
        <v>1235</v>
      </c>
      <c r="H32" s="11">
        <v>37297</v>
      </c>
    </row>
    <row r="33" spans="1:8" ht="14.25" customHeight="1">
      <c r="A33" s="6" t="s">
        <v>40</v>
      </c>
      <c r="B33" s="7">
        <v>0.2827</v>
      </c>
      <c r="C33" s="8">
        <v>191</v>
      </c>
      <c r="D33" s="9">
        <v>245</v>
      </c>
      <c r="E33" s="9">
        <v>220</v>
      </c>
      <c r="F33" s="8">
        <v>245</v>
      </c>
      <c r="G33" s="10">
        <v>566</v>
      </c>
      <c r="H33" s="11">
        <v>132220</v>
      </c>
    </row>
    <row r="34" spans="1:8" ht="14.25" customHeight="1">
      <c r="A34" s="6" t="s">
        <v>41</v>
      </c>
      <c r="B34" s="7">
        <v>-0.25</v>
      </c>
      <c r="C34" s="8">
        <v>200</v>
      </c>
      <c r="D34" s="9">
        <v>200</v>
      </c>
      <c r="E34" s="9">
        <v>150</v>
      </c>
      <c r="F34" s="8">
        <v>150</v>
      </c>
      <c r="G34" s="10">
        <v>2590</v>
      </c>
      <c r="H34" s="11">
        <v>389750</v>
      </c>
    </row>
    <row r="35" spans="1:8" ht="14.25" customHeight="1">
      <c r="A35" s="6" t="s">
        <v>42</v>
      </c>
      <c r="B35" s="7">
        <v>0.3334</v>
      </c>
      <c r="C35" s="8">
        <v>90</v>
      </c>
      <c r="D35" s="9">
        <v>120.01</v>
      </c>
      <c r="E35" s="9">
        <v>120</v>
      </c>
      <c r="F35" s="8">
        <v>120.01</v>
      </c>
      <c r="G35" s="10">
        <v>160</v>
      </c>
      <c r="H35" s="11">
        <v>19200.65</v>
      </c>
    </row>
    <row r="36" spans="1:8" ht="14.25" customHeight="1">
      <c r="A36" s="6" t="s">
        <v>43</v>
      </c>
      <c r="B36" s="7">
        <v>0.0614</v>
      </c>
      <c r="C36" s="8">
        <v>570</v>
      </c>
      <c r="D36" s="9">
        <v>605</v>
      </c>
      <c r="E36" s="9">
        <v>550</v>
      </c>
      <c r="F36" s="8">
        <v>605</v>
      </c>
      <c r="G36" s="10">
        <v>68</v>
      </c>
      <c r="H36" s="11">
        <v>38780</v>
      </c>
    </row>
    <row r="37" spans="1:8" ht="14.25" customHeight="1">
      <c r="A37" s="6" t="s">
        <v>44</v>
      </c>
      <c r="B37" s="7">
        <v>0.0713</v>
      </c>
      <c r="C37" s="8">
        <v>210.02</v>
      </c>
      <c r="D37" s="9">
        <v>226</v>
      </c>
      <c r="E37" s="9">
        <v>200</v>
      </c>
      <c r="F37" s="8">
        <v>225</v>
      </c>
      <c r="G37" s="10">
        <v>1290</v>
      </c>
      <c r="H37" s="11">
        <v>274135</v>
      </c>
    </row>
    <row r="38" spans="1:8" ht="14.25" customHeight="1">
      <c r="A38" s="6" t="s">
        <v>45</v>
      </c>
      <c r="B38" s="7">
        <v>1.6552</v>
      </c>
      <c r="C38" s="8">
        <v>14.5</v>
      </c>
      <c r="D38" s="9">
        <v>38.5</v>
      </c>
      <c r="E38" s="9">
        <v>38.5</v>
      </c>
      <c r="F38" s="8">
        <v>38.5</v>
      </c>
      <c r="G38" s="10">
        <v>2908</v>
      </c>
      <c r="H38" s="11">
        <v>111958</v>
      </c>
    </row>
    <row r="39" spans="1:8" ht="14.25" customHeight="1">
      <c r="A39" s="6" t="s">
        <v>46</v>
      </c>
      <c r="B39" s="7">
        <v>0.4167</v>
      </c>
      <c r="C39" s="8">
        <v>60</v>
      </c>
      <c r="D39" s="9">
        <v>85</v>
      </c>
      <c r="E39" s="9">
        <v>85</v>
      </c>
      <c r="F39" s="8">
        <v>85</v>
      </c>
      <c r="G39" s="10">
        <v>14</v>
      </c>
      <c r="H39" s="11">
        <v>1190</v>
      </c>
    </row>
    <row r="40" spans="1:8" ht="14.25" customHeight="1">
      <c r="A40" s="6" t="s">
        <v>47</v>
      </c>
      <c r="B40" s="13" t="s">
        <v>19</v>
      </c>
      <c r="C40" s="14" t="s">
        <v>19</v>
      </c>
      <c r="D40" s="9">
        <v>150</v>
      </c>
      <c r="E40" s="9">
        <v>150</v>
      </c>
      <c r="F40" s="8">
        <v>150</v>
      </c>
      <c r="G40" s="10">
        <v>296</v>
      </c>
      <c r="H40" s="11">
        <v>44400</v>
      </c>
    </row>
    <row r="41" spans="1:8" ht="14.25" customHeight="1">
      <c r="A41" s="6" t="s">
        <v>48</v>
      </c>
      <c r="B41" s="7">
        <v>0.6667</v>
      </c>
      <c r="C41" s="8">
        <v>75</v>
      </c>
      <c r="D41" s="9">
        <v>125</v>
      </c>
      <c r="E41" s="9">
        <v>75.3</v>
      </c>
      <c r="F41" s="8">
        <v>125</v>
      </c>
      <c r="G41" s="10">
        <v>1050</v>
      </c>
      <c r="H41" s="11">
        <v>116340</v>
      </c>
    </row>
    <row r="42" spans="1:8" ht="14.25" customHeight="1">
      <c r="A42" s="6" t="s">
        <v>49</v>
      </c>
      <c r="B42" s="7">
        <v>-0.0123</v>
      </c>
      <c r="C42" s="8">
        <v>146.8</v>
      </c>
      <c r="D42" s="9">
        <v>149.99</v>
      </c>
      <c r="E42" s="9">
        <v>142</v>
      </c>
      <c r="F42" s="8">
        <v>145</v>
      </c>
      <c r="G42" s="10">
        <v>1495</v>
      </c>
      <c r="H42" s="11">
        <v>216611.69</v>
      </c>
    </row>
    <row r="43" spans="1:8" ht="14.25" customHeight="1">
      <c r="A43" s="6" t="s">
        <v>50</v>
      </c>
      <c r="B43" s="7">
        <v>-0.2403</v>
      </c>
      <c r="C43" s="8">
        <v>1392.07</v>
      </c>
      <c r="D43" s="9">
        <v>1057.6</v>
      </c>
      <c r="E43" s="9">
        <v>1057.6</v>
      </c>
      <c r="F43" s="8">
        <v>1057.6</v>
      </c>
      <c r="G43" s="10">
        <v>23986</v>
      </c>
      <c r="H43" s="11">
        <v>25367593.6</v>
      </c>
    </row>
    <row r="44" spans="1:8" ht="14.25" customHeight="1">
      <c r="A44" s="6" t="s">
        <v>51</v>
      </c>
      <c r="B44" s="13" t="s">
        <v>19</v>
      </c>
      <c r="C44" s="14" t="s">
        <v>19</v>
      </c>
      <c r="D44" s="9">
        <v>500</v>
      </c>
      <c r="E44" s="9">
        <v>500</v>
      </c>
      <c r="F44" s="8">
        <v>500</v>
      </c>
      <c r="G44" s="10">
        <v>1</v>
      </c>
      <c r="H44" s="11">
        <v>500</v>
      </c>
    </row>
    <row r="45" spans="1:8" ht="14.25" customHeight="1">
      <c r="A45" s="6" t="s">
        <v>52</v>
      </c>
      <c r="B45" s="7">
        <v>0.1471</v>
      </c>
      <c r="C45" s="8">
        <v>51</v>
      </c>
      <c r="D45" s="9">
        <v>61</v>
      </c>
      <c r="E45" s="9">
        <v>51.08</v>
      </c>
      <c r="F45" s="8">
        <v>58.5</v>
      </c>
      <c r="G45" s="10">
        <v>167264</v>
      </c>
      <c r="H45" s="11">
        <v>9786904.61</v>
      </c>
    </row>
    <row r="46" spans="1:8" ht="14.25" customHeight="1">
      <c r="A46" s="6" t="s">
        <v>53</v>
      </c>
      <c r="B46" s="7">
        <v>-0.067</v>
      </c>
      <c r="C46" s="8">
        <v>136.12</v>
      </c>
      <c r="D46" s="9">
        <v>128</v>
      </c>
      <c r="E46" s="9">
        <v>127</v>
      </c>
      <c r="F46" s="8">
        <v>127</v>
      </c>
      <c r="G46" s="10">
        <v>20</v>
      </c>
      <c r="H46" s="11">
        <v>2550</v>
      </c>
    </row>
    <row r="47" spans="1:8" ht="14.25" customHeight="1">
      <c r="A47" s="6" t="s">
        <v>54</v>
      </c>
      <c r="B47" s="7">
        <v>-0.0699</v>
      </c>
      <c r="C47" s="8">
        <v>53.1</v>
      </c>
      <c r="D47" s="9">
        <v>49.39</v>
      </c>
      <c r="E47" s="9">
        <v>48.5</v>
      </c>
      <c r="F47" s="8">
        <v>49.39</v>
      </c>
      <c r="G47" s="10">
        <v>498</v>
      </c>
      <c r="H47" s="11">
        <v>24268.7</v>
      </c>
    </row>
    <row r="48" spans="1:8" ht="14.25" customHeight="1">
      <c r="A48" s="6" t="s">
        <v>55</v>
      </c>
      <c r="B48" s="7">
        <v>-0.1667</v>
      </c>
      <c r="C48" s="8">
        <v>300</v>
      </c>
      <c r="D48" s="9">
        <v>298</v>
      </c>
      <c r="E48" s="9">
        <v>250</v>
      </c>
      <c r="F48" s="8">
        <v>250</v>
      </c>
      <c r="G48" s="10">
        <v>151</v>
      </c>
      <c r="H48" s="11">
        <v>42450.88</v>
      </c>
    </row>
    <row r="49" spans="1:8" ht="14.25" customHeight="1">
      <c r="A49" s="6" t="s">
        <v>56</v>
      </c>
      <c r="B49" s="13" t="s">
        <v>19</v>
      </c>
      <c r="C49" s="14" t="s">
        <v>19</v>
      </c>
      <c r="D49" s="9">
        <v>123</v>
      </c>
      <c r="E49" s="9">
        <v>123</v>
      </c>
      <c r="F49" s="8">
        <v>123</v>
      </c>
      <c r="G49" s="10">
        <v>9905</v>
      </c>
      <c r="H49" s="11">
        <v>1218315</v>
      </c>
    </row>
    <row r="50" spans="1:8" ht="14.25" customHeight="1" thickBot="1">
      <c r="A50" s="6" t="s">
        <v>57</v>
      </c>
      <c r="B50" s="7">
        <v>0.0442</v>
      </c>
      <c r="C50" s="8">
        <v>45</v>
      </c>
      <c r="D50" s="9">
        <v>46.99</v>
      </c>
      <c r="E50" s="9">
        <v>44.5</v>
      </c>
      <c r="F50" s="8">
        <v>46.99</v>
      </c>
      <c r="G50" s="10">
        <v>2073</v>
      </c>
      <c r="H50" s="11">
        <v>96802.77</v>
      </c>
    </row>
    <row r="51" spans="1:8" ht="16.5" customHeight="1" thickBot="1" thickTop="1">
      <c r="A51" s="15" t="s">
        <v>58</v>
      </c>
      <c r="B51" s="16"/>
      <c r="C51" s="17"/>
      <c r="D51" s="18"/>
      <c r="E51" s="18"/>
      <c r="F51" s="17"/>
      <c r="G51" s="19">
        <v>842089</v>
      </c>
      <c r="H51" s="20">
        <v>78181306.73</v>
      </c>
    </row>
    <row r="52" spans="1:9" ht="14.25" customHeight="1" thickTop="1">
      <c r="A52" s="21" t="s">
        <v>23</v>
      </c>
      <c r="B52" s="7">
        <v>0.0795</v>
      </c>
      <c r="C52" s="8">
        <v>40.75</v>
      </c>
      <c r="D52" s="9">
        <v>46</v>
      </c>
      <c r="E52" s="9">
        <v>40.75</v>
      </c>
      <c r="F52" s="8">
        <v>43.99</v>
      </c>
      <c r="G52" s="22">
        <v>43920</v>
      </c>
      <c r="H52" s="9">
        <v>1946887.97</v>
      </c>
      <c r="I52" s="31"/>
    </row>
    <row r="53" spans="1:8" ht="14.25" customHeight="1">
      <c r="A53" s="21" t="s">
        <v>59</v>
      </c>
      <c r="B53" s="7">
        <v>0.1613</v>
      </c>
      <c r="C53" s="8">
        <v>31</v>
      </c>
      <c r="D53" s="9">
        <v>36.5</v>
      </c>
      <c r="E53" s="9">
        <v>29.51</v>
      </c>
      <c r="F53" s="8">
        <v>36</v>
      </c>
      <c r="G53" s="22">
        <v>80911</v>
      </c>
      <c r="H53" s="9">
        <v>2815203.31</v>
      </c>
    </row>
    <row r="54" spans="1:8" ht="14.25" customHeight="1">
      <c r="A54" s="21" t="s">
        <v>60</v>
      </c>
      <c r="B54" s="7">
        <v>0.1811</v>
      </c>
      <c r="C54" s="8">
        <v>28</v>
      </c>
      <c r="D54" s="9">
        <v>34.5</v>
      </c>
      <c r="E54" s="9">
        <v>27</v>
      </c>
      <c r="F54" s="8">
        <v>33.07</v>
      </c>
      <c r="G54" s="22">
        <v>161351</v>
      </c>
      <c r="H54" s="9">
        <v>4958030.43</v>
      </c>
    </row>
    <row r="55" spans="1:8" ht="14.25" customHeight="1">
      <c r="A55" s="21" t="s">
        <v>61</v>
      </c>
      <c r="B55" s="7">
        <v>0.2273</v>
      </c>
      <c r="C55" s="8">
        <v>22</v>
      </c>
      <c r="D55" s="9">
        <v>28</v>
      </c>
      <c r="E55" s="9">
        <v>22.4</v>
      </c>
      <c r="F55" s="8">
        <v>27</v>
      </c>
      <c r="G55" s="22">
        <v>225810</v>
      </c>
      <c r="H55" s="9">
        <v>6050027.87</v>
      </c>
    </row>
    <row r="56" spans="1:8" ht="14.25" customHeight="1" thickBot="1">
      <c r="A56" s="21" t="s">
        <v>62</v>
      </c>
      <c r="B56" s="7">
        <v>-0.0877</v>
      </c>
      <c r="C56" s="8">
        <v>57</v>
      </c>
      <c r="D56" s="9">
        <v>57.1</v>
      </c>
      <c r="E56" s="9">
        <v>51.51</v>
      </c>
      <c r="F56" s="8">
        <v>52</v>
      </c>
      <c r="G56" s="22">
        <v>58529</v>
      </c>
      <c r="H56" s="9">
        <v>3312709.38</v>
      </c>
    </row>
    <row r="57" spans="1:8" ht="17.25" customHeight="1" thickBot="1" thickTop="1">
      <c r="A57" s="15" t="s">
        <v>63</v>
      </c>
      <c r="B57" s="16"/>
      <c r="C57" s="17"/>
      <c r="D57" s="17"/>
      <c r="E57" s="17"/>
      <c r="F57" s="17"/>
      <c r="G57" s="19">
        <v>570521</v>
      </c>
      <c r="H57" s="20">
        <v>19082858.96</v>
      </c>
    </row>
    <row r="58" spans="1:8" ht="17.25" customHeight="1" thickBot="1" thickTop="1">
      <c r="A58" s="21" t="s">
        <v>64</v>
      </c>
      <c r="B58" s="7">
        <v>-0.0984</v>
      </c>
      <c r="C58" s="8">
        <v>61</v>
      </c>
      <c r="D58" s="9">
        <v>55</v>
      </c>
      <c r="E58" s="9">
        <v>55</v>
      </c>
      <c r="F58" s="8">
        <v>55</v>
      </c>
      <c r="G58" s="22">
        <v>458</v>
      </c>
      <c r="H58" s="9">
        <v>25190</v>
      </c>
    </row>
    <row r="59" spans="1:8" ht="17.25" customHeight="1" thickBot="1" thickTop="1">
      <c r="A59" s="15" t="s">
        <v>65</v>
      </c>
      <c r="B59" s="16"/>
      <c r="C59" s="17"/>
      <c r="D59" s="17"/>
      <c r="E59" s="17"/>
      <c r="F59" s="17"/>
      <c r="G59" s="19">
        <v>458</v>
      </c>
      <c r="H59" s="20">
        <v>25190</v>
      </c>
    </row>
    <row r="60" spans="1:8" ht="17.25" customHeight="1" thickTop="1">
      <c r="A60" s="21" t="s">
        <v>66</v>
      </c>
      <c r="B60" s="7">
        <v>-0.0608</v>
      </c>
      <c r="C60" s="8">
        <v>40</v>
      </c>
      <c r="D60" s="9">
        <v>40.01</v>
      </c>
      <c r="E60" s="9">
        <v>37.36</v>
      </c>
      <c r="F60" s="8">
        <v>37.57</v>
      </c>
      <c r="G60" s="22">
        <v>8662216</v>
      </c>
      <c r="H60" s="9">
        <v>3305168.38</v>
      </c>
    </row>
    <row r="61" spans="1:8" ht="17.25" customHeight="1" thickBot="1">
      <c r="A61" s="21" t="s">
        <v>67</v>
      </c>
      <c r="B61" s="7">
        <v>-0.055</v>
      </c>
      <c r="C61" s="8">
        <v>40</v>
      </c>
      <c r="D61" s="9">
        <v>39</v>
      </c>
      <c r="E61" s="9">
        <v>37.5</v>
      </c>
      <c r="F61" s="8">
        <v>37.8</v>
      </c>
      <c r="G61" s="22">
        <v>677430</v>
      </c>
      <c r="H61" s="9">
        <v>259563.79</v>
      </c>
    </row>
    <row r="62" spans="1:8" ht="17.25" customHeight="1" thickBot="1" thickTop="1">
      <c r="A62" s="15" t="s">
        <v>68</v>
      </c>
      <c r="B62" s="16"/>
      <c r="C62" s="17"/>
      <c r="D62" s="17"/>
      <c r="E62" s="17"/>
      <c r="F62" s="17"/>
      <c r="G62" s="19">
        <v>9339646</v>
      </c>
      <c r="H62" s="20">
        <v>3564732.17</v>
      </c>
    </row>
    <row r="63" spans="1:8" ht="21" customHeight="1" thickBot="1" thickTop="1">
      <c r="A63" s="23" t="s">
        <v>69</v>
      </c>
      <c r="B63" s="24"/>
      <c r="C63" s="25"/>
      <c r="D63" s="25"/>
      <c r="E63" s="25"/>
      <c r="F63" s="25"/>
      <c r="G63" s="26">
        <v>10752714</v>
      </c>
      <c r="H63" s="27">
        <v>100854087.86000001</v>
      </c>
    </row>
    <row r="64" ht="12.75" customHeight="1" thickTop="1"/>
    <row r="65" ht="12.75" customHeight="1"/>
    <row r="66" ht="18" customHeight="1"/>
    <row r="67" spans="9:10" ht="21.75" customHeight="1">
      <c r="I67" s="33"/>
      <c r="J67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96" r:id="rId1"/>
  <headerFooter alignWithMargins="0">
    <oddHeader>&amp;C&amp;"Arial Narrow,Bold"&amp;14Mjesečni promet Varaždinskog tržišta vrijednosnica tijekom TRAVNJA 2002.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B30" sqref="B30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38" t="s">
        <v>17</v>
      </c>
      <c r="B2" s="39">
        <v>-0.72</v>
      </c>
      <c r="C2" s="31"/>
      <c r="D2" s="28" t="s">
        <v>22</v>
      </c>
      <c r="E2" s="31">
        <v>5103219.52</v>
      </c>
      <c r="G2" s="28" t="s">
        <v>51</v>
      </c>
      <c r="H2" s="31">
        <v>500</v>
      </c>
      <c r="J2" s="37" t="s">
        <v>70</v>
      </c>
      <c r="K2" s="37" t="s">
        <v>71</v>
      </c>
    </row>
    <row r="3" spans="1:11" ht="12.75">
      <c r="A3" s="28" t="s">
        <v>13</v>
      </c>
      <c r="B3" s="39">
        <v>-0.6365</v>
      </c>
      <c r="C3" s="12"/>
      <c r="D3" s="28" t="s">
        <v>61</v>
      </c>
      <c r="E3" s="31">
        <v>6050027.87</v>
      </c>
      <c r="G3" s="28" t="s">
        <v>46</v>
      </c>
      <c r="H3" s="31">
        <v>1190</v>
      </c>
      <c r="J3" s="37" t="s">
        <v>72</v>
      </c>
      <c r="K3" s="37">
        <v>366.9</v>
      </c>
    </row>
    <row r="4" spans="1:11" ht="12.75">
      <c r="A4" s="38" t="s">
        <v>41</v>
      </c>
      <c r="B4" s="39">
        <v>-0.25</v>
      </c>
      <c r="C4" s="12"/>
      <c r="D4" s="28" t="s">
        <v>52</v>
      </c>
      <c r="E4" s="31">
        <v>9786904.61</v>
      </c>
      <c r="G4" s="38" t="s">
        <v>17</v>
      </c>
      <c r="H4" s="11">
        <v>1680</v>
      </c>
      <c r="I4" s="36"/>
      <c r="J4" s="37" t="s">
        <v>73</v>
      </c>
      <c r="K4" s="37">
        <v>364.2</v>
      </c>
    </row>
    <row r="5" spans="1:11" ht="12.75">
      <c r="A5" s="38" t="s">
        <v>50</v>
      </c>
      <c r="B5" s="39">
        <v>-0.2403</v>
      </c>
      <c r="C5" s="12"/>
      <c r="D5" s="38" t="s">
        <v>50</v>
      </c>
      <c r="E5" s="11">
        <v>25367593.6</v>
      </c>
      <c r="G5" s="38" t="s">
        <v>36</v>
      </c>
      <c r="H5" s="11">
        <v>2240</v>
      </c>
      <c r="J5" s="37" t="s">
        <v>74</v>
      </c>
      <c r="K5" s="37">
        <v>366.7</v>
      </c>
    </row>
    <row r="6" spans="1:11" ht="12.75">
      <c r="A6" s="38" t="s">
        <v>55</v>
      </c>
      <c r="B6" s="39">
        <v>-0.1667</v>
      </c>
      <c r="C6" s="12"/>
      <c r="D6" s="38" t="s">
        <v>20</v>
      </c>
      <c r="E6" s="11">
        <v>25872851.75</v>
      </c>
      <c r="G6" s="28" t="s">
        <v>53</v>
      </c>
      <c r="H6" s="31">
        <v>2550</v>
      </c>
      <c r="J6" s="37" t="s">
        <v>75</v>
      </c>
      <c r="K6" s="37">
        <v>365.9</v>
      </c>
    </row>
    <row r="7" spans="1:11" ht="12.75">
      <c r="A7" s="38" t="s">
        <v>32</v>
      </c>
      <c r="B7" s="39">
        <v>-0.16</v>
      </c>
      <c r="C7" s="12"/>
      <c r="D7" s="35" t="s">
        <v>76</v>
      </c>
      <c r="E7" s="36">
        <v>28673490.509999998</v>
      </c>
      <c r="G7" s="38" t="s">
        <v>13</v>
      </c>
      <c r="H7" s="11">
        <v>7007</v>
      </c>
      <c r="J7" s="37" t="s">
        <v>77</v>
      </c>
      <c r="K7" s="37">
        <v>364.4</v>
      </c>
    </row>
    <row r="8" spans="1:11" ht="12.75">
      <c r="A8" s="38" t="s">
        <v>16</v>
      </c>
      <c r="B8" s="39">
        <v>-0.1</v>
      </c>
      <c r="C8" s="12"/>
      <c r="D8" s="28"/>
      <c r="G8" s="38" t="s">
        <v>28</v>
      </c>
      <c r="H8" s="11">
        <v>9438</v>
      </c>
      <c r="J8" s="37" t="s">
        <v>78</v>
      </c>
      <c r="K8" s="37">
        <v>361.6</v>
      </c>
    </row>
    <row r="9" spans="1:9" ht="12.75">
      <c r="A9" s="38" t="s">
        <v>64</v>
      </c>
      <c r="B9" s="39">
        <v>-0.0984</v>
      </c>
      <c r="C9" s="12"/>
      <c r="D9" s="28"/>
      <c r="G9" s="38" t="s">
        <v>25</v>
      </c>
      <c r="H9" s="11">
        <v>9900</v>
      </c>
      <c r="I9" s="36"/>
    </row>
    <row r="10" spans="1:8" ht="12.75">
      <c r="A10" s="38" t="s">
        <v>62</v>
      </c>
      <c r="B10" s="39">
        <v>-0.0877</v>
      </c>
      <c r="C10" s="12"/>
      <c r="D10" s="40"/>
      <c r="G10" s="38" t="s">
        <v>24</v>
      </c>
      <c r="H10" s="11">
        <v>10150</v>
      </c>
    </row>
    <row r="11" spans="1:8" ht="12.75">
      <c r="A11" s="28" t="s">
        <v>54</v>
      </c>
      <c r="B11" s="39">
        <v>-0.0699</v>
      </c>
      <c r="C11" s="12"/>
      <c r="D11" s="28"/>
      <c r="G11" s="38" t="s">
        <v>8</v>
      </c>
      <c r="H11" s="11">
        <v>12000</v>
      </c>
    </row>
    <row r="12" spans="1:8" ht="12.75">
      <c r="A12" s="38" t="s">
        <v>53</v>
      </c>
      <c r="B12" s="39">
        <v>-0.067</v>
      </c>
      <c r="C12" s="12"/>
      <c r="D12" s="28"/>
      <c r="E12" s="39"/>
      <c r="G12" s="38" t="s">
        <v>37</v>
      </c>
      <c r="H12" s="11">
        <v>13049.12</v>
      </c>
    </row>
    <row r="13" spans="1:9" ht="12.75">
      <c r="A13" s="38" t="s">
        <v>66</v>
      </c>
      <c r="B13" s="39">
        <v>-0.0608</v>
      </c>
      <c r="D13" s="28"/>
      <c r="E13" s="39"/>
      <c r="G13" s="28" t="s">
        <v>26</v>
      </c>
      <c r="H13" s="31">
        <v>17395.27</v>
      </c>
      <c r="I13" s="36"/>
    </row>
    <row r="14" spans="1:8" ht="12.75">
      <c r="A14" s="28" t="s">
        <v>67</v>
      </c>
      <c r="B14" s="39">
        <v>-0.055</v>
      </c>
      <c r="D14" s="28"/>
      <c r="E14" s="39"/>
      <c r="G14" s="38" t="s">
        <v>42</v>
      </c>
      <c r="H14" s="11">
        <v>19200.65</v>
      </c>
    </row>
    <row r="15" spans="1:8" ht="12.75">
      <c r="A15" s="38" t="s">
        <v>35</v>
      </c>
      <c r="B15" s="39">
        <v>-0.0417</v>
      </c>
      <c r="D15" s="28"/>
      <c r="E15" s="39"/>
      <c r="G15" s="38" t="s">
        <v>15</v>
      </c>
      <c r="H15" s="11">
        <v>21600</v>
      </c>
    </row>
    <row r="16" spans="1:8" ht="12.75">
      <c r="A16" s="38" t="s">
        <v>24</v>
      </c>
      <c r="B16" s="39">
        <v>-0.0244</v>
      </c>
      <c r="C16" s="36"/>
      <c r="G16" s="38" t="s">
        <v>31</v>
      </c>
      <c r="H16" s="11">
        <v>23372.5</v>
      </c>
    </row>
    <row r="17" spans="1:8" ht="12.75">
      <c r="A17" s="38" t="s">
        <v>49</v>
      </c>
      <c r="B17" s="39">
        <v>-0.0123</v>
      </c>
      <c r="G17" s="28" t="s">
        <v>11</v>
      </c>
      <c r="H17" s="31">
        <v>23760</v>
      </c>
    </row>
    <row r="18" spans="1:8" ht="12.75">
      <c r="A18" s="28" t="s">
        <v>34</v>
      </c>
      <c r="B18" s="39">
        <v>-0.0102</v>
      </c>
      <c r="G18" s="28" t="s">
        <v>54</v>
      </c>
      <c r="H18" s="31">
        <v>24268.7</v>
      </c>
    </row>
    <row r="19" spans="1:8" ht="12.75">
      <c r="A19" s="38" t="s">
        <v>25</v>
      </c>
      <c r="B19" s="39">
        <v>-0.01</v>
      </c>
      <c r="G19" s="28" t="s">
        <v>64</v>
      </c>
      <c r="H19" s="31">
        <v>25190</v>
      </c>
    </row>
    <row r="20" spans="1:8" ht="12.75">
      <c r="A20" s="38" t="s">
        <v>37</v>
      </c>
      <c r="B20" s="39">
        <v>0.0001</v>
      </c>
      <c r="G20" s="28" t="s">
        <v>9</v>
      </c>
      <c r="H20" s="31">
        <v>36800</v>
      </c>
    </row>
    <row r="21" spans="1:8" ht="12.75">
      <c r="A21" s="38" t="s">
        <v>28</v>
      </c>
      <c r="B21" s="39">
        <v>0.0083</v>
      </c>
      <c r="G21" s="38" t="s">
        <v>39</v>
      </c>
      <c r="H21" s="11">
        <v>37297</v>
      </c>
    </row>
    <row r="22" spans="1:8" ht="12.75">
      <c r="A22" s="38" t="s">
        <v>21</v>
      </c>
      <c r="B22" s="39">
        <v>0.027</v>
      </c>
      <c r="G22" s="28" t="s">
        <v>29</v>
      </c>
      <c r="H22" s="31">
        <v>38678.47</v>
      </c>
    </row>
    <row r="23" spans="1:8" ht="12.75">
      <c r="A23" s="38" t="s">
        <v>12</v>
      </c>
      <c r="B23" s="39">
        <v>0.0297</v>
      </c>
      <c r="C23" s="36"/>
      <c r="G23" s="28" t="s">
        <v>43</v>
      </c>
      <c r="H23" s="31">
        <v>38780</v>
      </c>
    </row>
    <row r="24" spans="1:9" ht="12.75">
      <c r="A24" s="28" t="s">
        <v>10</v>
      </c>
      <c r="B24" s="39">
        <v>0.0333</v>
      </c>
      <c r="G24" s="28" t="s">
        <v>34</v>
      </c>
      <c r="H24" s="31">
        <v>39060</v>
      </c>
      <c r="I24" s="36"/>
    </row>
    <row r="25" spans="1:8" ht="12.75">
      <c r="A25" s="38" t="s">
        <v>11</v>
      </c>
      <c r="B25" s="39">
        <v>0.0345</v>
      </c>
      <c r="G25" s="28" t="s">
        <v>55</v>
      </c>
      <c r="H25" s="31">
        <v>42450.88</v>
      </c>
    </row>
    <row r="26" spans="1:8" ht="12.75">
      <c r="A26" s="38" t="s">
        <v>29</v>
      </c>
      <c r="B26" s="39">
        <v>0.0357</v>
      </c>
      <c r="G26" s="38" t="s">
        <v>33</v>
      </c>
      <c r="H26" s="11">
        <v>43911</v>
      </c>
    </row>
    <row r="27" spans="1:8" ht="12.75">
      <c r="A27" s="38" t="s">
        <v>27</v>
      </c>
      <c r="B27" s="39">
        <v>0.0385</v>
      </c>
      <c r="G27" s="28" t="s">
        <v>47</v>
      </c>
      <c r="H27" s="31">
        <v>44400</v>
      </c>
    </row>
    <row r="28" spans="1:8" ht="12.75">
      <c r="A28" s="38" t="s">
        <v>57</v>
      </c>
      <c r="B28" s="39">
        <v>0.0442</v>
      </c>
      <c r="G28" s="28" t="s">
        <v>12</v>
      </c>
      <c r="H28" s="31">
        <v>61145.41</v>
      </c>
    </row>
    <row r="29" spans="1:9" ht="12.75">
      <c r="A29" s="38" t="s">
        <v>43</v>
      </c>
      <c r="B29" s="39">
        <v>0.0614</v>
      </c>
      <c r="G29" s="38" t="s">
        <v>38</v>
      </c>
      <c r="H29" s="11">
        <v>70300</v>
      </c>
      <c r="I29" s="36"/>
    </row>
    <row r="30" spans="1:8" ht="12.75">
      <c r="A30" s="38" t="s">
        <v>30</v>
      </c>
      <c r="B30" s="39">
        <v>0.0615</v>
      </c>
      <c r="G30" s="38" t="s">
        <v>30</v>
      </c>
      <c r="H30" s="11">
        <v>91489.21</v>
      </c>
    </row>
    <row r="31" spans="1:8" ht="12.75">
      <c r="A31" s="28" t="s">
        <v>26</v>
      </c>
      <c r="B31" s="39">
        <v>0.0704</v>
      </c>
      <c r="G31" s="28" t="s">
        <v>57</v>
      </c>
      <c r="H31" s="31">
        <v>96802.77</v>
      </c>
    </row>
    <row r="32" spans="1:8" ht="12.75">
      <c r="A32" s="38" t="s">
        <v>44</v>
      </c>
      <c r="B32" s="39">
        <v>0.0713</v>
      </c>
      <c r="G32" s="28" t="s">
        <v>45</v>
      </c>
      <c r="H32" s="31">
        <v>111958</v>
      </c>
    </row>
    <row r="33" spans="1:8" ht="12.75">
      <c r="A33" s="28" t="s">
        <v>8</v>
      </c>
      <c r="B33" s="39">
        <v>0.0791</v>
      </c>
      <c r="G33" s="28" t="s">
        <v>48</v>
      </c>
      <c r="H33" s="31">
        <v>116340</v>
      </c>
    </row>
    <row r="34" spans="1:8" ht="12.75">
      <c r="A34" s="38" t="s">
        <v>23</v>
      </c>
      <c r="B34" s="39">
        <v>0.0795</v>
      </c>
      <c r="G34" s="38" t="s">
        <v>35</v>
      </c>
      <c r="H34" s="11">
        <v>119800.18</v>
      </c>
    </row>
    <row r="35" spans="1:8" ht="12.75">
      <c r="A35" s="28" t="s">
        <v>22</v>
      </c>
      <c r="B35" s="39">
        <v>0.1106</v>
      </c>
      <c r="C35" s="36"/>
      <c r="G35" s="38" t="s">
        <v>14</v>
      </c>
      <c r="H35" s="11">
        <v>126161.68</v>
      </c>
    </row>
    <row r="36" spans="1:8" ht="12.75">
      <c r="A36" s="38" t="s">
        <v>9</v>
      </c>
      <c r="B36" s="39">
        <v>0.1111</v>
      </c>
      <c r="G36" s="38" t="s">
        <v>40</v>
      </c>
      <c r="H36" s="11">
        <v>132220</v>
      </c>
    </row>
    <row r="37" spans="1:8" ht="12.75">
      <c r="A37" s="38" t="s">
        <v>52</v>
      </c>
      <c r="B37" s="39">
        <v>0.1471</v>
      </c>
      <c r="G37" s="38" t="s">
        <v>32</v>
      </c>
      <c r="H37" s="11">
        <v>171050.18</v>
      </c>
    </row>
    <row r="38" spans="1:8" ht="12.75">
      <c r="A38" s="28" t="s">
        <v>59</v>
      </c>
      <c r="B38" s="39">
        <v>0.1613</v>
      </c>
      <c r="G38" s="28" t="s">
        <v>49</v>
      </c>
      <c r="H38" s="31">
        <v>216611.69</v>
      </c>
    </row>
    <row r="39" spans="1:8" ht="12.75">
      <c r="A39" s="38" t="s">
        <v>60</v>
      </c>
      <c r="B39" s="39">
        <v>0.1811</v>
      </c>
      <c r="G39" s="38" t="s">
        <v>10</v>
      </c>
      <c r="H39" s="11">
        <v>231216.07</v>
      </c>
    </row>
    <row r="40" spans="1:8" ht="12.75">
      <c r="A40" s="38" t="s">
        <v>31</v>
      </c>
      <c r="B40" s="39">
        <v>0.2192</v>
      </c>
      <c r="G40" s="28" t="s">
        <v>67</v>
      </c>
      <c r="H40" s="31">
        <v>259563.79</v>
      </c>
    </row>
    <row r="41" spans="1:8" ht="12.75">
      <c r="A41" s="38" t="s">
        <v>61</v>
      </c>
      <c r="B41" s="39">
        <v>0.2273</v>
      </c>
      <c r="G41" s="38" t="s">
        <v>44</v>
      </c>
      <c r="H41" s="11">
        <v>274135</v>
      </c>
    </row>
    <row r="42" spans="1:8" ht="12.75">
      <c r="A42" s="38" t="s">
        <v>40</v>
      </c>
      <c r="B42" s="39">
        <v>0.2827</v>
      </c>
      <c r="G42" s="28" t="s">
        <v>41</v>
      </c>
      <c r="H42" s="31">
        <v>389750</v>
      </c>
    </row>
    <row r="43" spans="1:8" ht="12.75">
      <c r="A43" s="38" t="s">
        <v>14</v>
      </c>
      <c r="B43" s="39">
        <v>0.294</v>
      </c>
      <c r="G43" s="38" t="s">
        <v>27</v>
      </c>
      <c r="H43" s="11">
        <v>447578</v>
      </c>
    </row>
    <row r="44" spans="1:8" ht="12.75">
      <c r="A44" s="28" t="s">
        <v>42</v>
      </c>
      <c r="B44" s="39">
        <v>0.3334</v>
      </c>
      <c r="G44" s="38" t="s">
        <v>16</v>
      </c>
      <c r="H44" s="11">
        <v>966995</v>
      </c>
    </row>
    <row r="45" spans="1:8" ht="12.75">
      <c r="A45" s="38" t="s">
        <v>46</v>
      </c>
      <c r="B45" s="39">
        <v>0.4167</v>
      </c>
      <c r="G45" s="38" t="s">
        <v>18</v>
      </c>
      <c r="H45" s="11">
        <v>1188960</v>
      </c>
    </row>
    <row r="46" spans="1:8" ht="12.75">
      <c r="A46" s="38" t="s">
        <v>33</v>
      </c>
      <c r="B46" s="39">
        <v>0.4434</v>
      </c>
      <c r="G46" s="28" t="s">
        <v>56</v>
      </c>
      <c r="H46" s="31">
        <v>1218315</v>
      </c>
    </row>
    <row r="47" spans="1:8" ht="12.75">
      <c r="A47" s="38" t="s">
        <v>48</v>
      </c>
      <c r="B47" s="39">
        <v>0.6667</v>
      </c>
      <c r="G47" s="28" t="s">
        <v>21</v>
      </c>
      <c r="H47" s="31">
        <v>1300892</v>
      </c>
    </row>
    <row r="48" spans="1:8" ht="12.75">
      <c r="A48" s="38" t="s">
        <v>45</v>
      </c>
      <c r="B48" s="39">
        <v>1.6552</v>
      </c>
      <c r="G48" s="28" t="s">
        <v>23</v>
      </c>
      <c r="H48" s="31">
        <v>1946887.97</v>
      </c>
    </row>
    <row r="49" spans="1:8" ht="12.75">
      <c r="A49" s="38"/>
      <c r="B49" s="39"/>
      <c r="G49" s="28" t="s">
        <v>59</v>
      </c>
      <c r="H49" s="31">
        <v>2815203.31</v>
      </c>
    </row>
    <row r="50" spans="1:9" ht="12.75">
      <c r="A50" s="38"/>
      <c r="B50" s="39"/>
      <c r="G50" s="28" t="s">
        <v>66</v>
      </c>
      <c r="H50" s="31">
        <v>3305168.38</v>
      </c>
      <c r="I50" s="36"/>
    </row>
    <row r="51" spans="1:8" ht="12.75">
      <c r="A51" s="38"/>
      <c r="B51" s="39"/>
      <c r="G51" s="28" t="s">
        <v>62</v>
      </c>
      <c r="H51" s="31">
        <v>3312709.38</v>
      </c>
    </row>
    <row r="52" spans="1:8" ht="12.75">
      <c r="A52" s="38"/>
      <c r="B52" s="39"/>
      <c r="G52" s="38" t="s">
        <v>23</v>
      </c>
      <c r="H52" s="11">
        <v>4198338.47</v>
      </c>
    </row>
    <row r="53" spans="1:9" ht="12.75">
      <c r="A53" s="28"/>
      <c r="B53" s="39"/>
      <c r="G53" s="28" t="s">
        <v>60</v>
      </c>
      <c r="H53" s="31">
        <v>4958030.43</v>
      </c>
      <c r="I53" s="36">
        <f>SUM(H2:H53)</f>
        <v>28673490.509999998</v>
      </c>
    </row>
    <row r="54" spans="1:9" ht="12.75">
      <c r="A54" s="38"/>
      <c r="B54" s="39"/>
      <c r="G54" s="38" t="s">
        <v>22</v>
      </c>
      <c r="H54" s="11">
        <v>5103219.52</v>
      </c>
      <c r="I54" s="36"/>
    </row>
    <row r="55" spans="1:8" ht="12.75">
      <c r="A55" s="38"/>
      <c r="B55" s="39"/>
      <c r="G55" s="28" t="s">
        <v>61</v>
      </c>
      <c r="H55" s="31">
        <v>6050027.87</v>
      </c>
    </row>
    <row r="56" spans="1:8" ht="12.75">
      <c r="A56" s="38"/>
      <c r="B56" s="39"/>
      <c r="G56" s="28" t="s">
        <v>52</v>
      </c>
      <c r="H56" s="31">
        <v>9786904.61</v>
      </c>
    </row>
    <row r="57" spans="1:8" ht="12.75">
      <c r="A57" s="38"/>
      <c r="B57" s="39"/>
      <c r="G57" s="28" t="s">
        <v>50</v>
      </c>
      <c r="H57" s="31">
        <v>25367593.6</v>
      </c>
    </row>
    <row r="58" spans="1:8" ht="12.75">
      <c r="A58" s="28"/>
      <c r="B58" s="39"/>
      <c r="G58" s="38" t="s">
        <v>20</v>
      </c>
      <c r="H58" s="11">
        <v>25872851.75</v>
      </c>
    </row>
    <row r="59" spans="1:8" ht="12.75">
      <c r="A59" s="38"/>
      <c r="B59" s="39"/>
      <c r="G59" s="28"/>
      <c r="H59" s="31"/>
    </row>
    <row r="60" spans="1:2" ht="12.75">
      <c r="A60" s="38"/>
      <c r="B60" s="39"/>
    </row>
    <row r="61" spans="1:2" ht="12.75">
      <c r="A61" s="38"/>
      <c r="B61" s="39"/>
    </row>
    <row r="62" spans="1:2" ht="12.75">
      <c r="A62" s="38"/>
      <c r="B62" s="39"/>
    </row>
    <row r="63" spans="1:2" ht="12.75">
      <c r="A63" s="28"/>
      <c r="B63" s="39"/>
    </row>
    <row r="64" spans="1:2" ht="12.75">
      <c r="A64" s="38"/>
      <c r="B64" s="39"/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Sandra Vidlanović</cp:lastModifiedBy>
  <cp:lastPrinted>2002-04-30T16:52:13Z</cp:lastPrinted>
  <dcterms:created xsi:type="dcterms:W3CDTF">2002-04-30T14:49:33Z</dcterms:created>
  <dcterms:modified xsi:type="dcterms:W3CDTF">2002-04-30T17:19:30Z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